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ДКТ " sheetId="1" r:id="rId1"/>
  </sheets>
  <definedNames>
    <definedName name="А13">#REF!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<sst xmlns="http://schemas.openxmlformats.org/spreadsheetml/2006/main" count="89" uniqueCount="54">
  <si>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ВЫПИСКА                                                                                                                                   </t>
  </si>
  <si>
    <t>специальность 1-25 01 07 "Экономика и управление на предприятии",</t>
  </si>
  <si>
    <t xml:space="preserve">специализация 1-25 01 07 01 "Экономика труда", ДФО </t>
  </si>
  <si>
    <t>Название дисциплин</t>
  </si>
  <si>
    <t>7 семестр</t>
  </si>
  <si>
    <t>8 семестр</t>
  </si>
  <si>
    <t>Кафедры</t>
  </si>
  <si>
    <t>Курсовая  работа (количество)</t>
  </si>
  <si>
    <t>Контрольная работа (количество)</t>
  </si>
  <si>
    <t>Форма контроля</t>
  </si>
  <si>
    <t>Всего часов</t>
  </si>
  <si>
    <t>ЛК</t>
  </si>
  <si>
    <t>ПЗ</t>
  </si>
  <si>
    <t>ЗПгр</t>
  </si>
  <si>
    <t>СЗ</t>
  </si>
  <si>
    <t>Экз.</t>
  </si>
  <si>
    <t>Зач./ (дифф.зач.)</t>
  </si>
  <si>
    <t>Экономики промышленных предприятий</t>
  </si>
  <si>
    <t>ВСЕГО:</t>
  </si>
  <si>
    <t>Организации и управления</t>
  </si>
  <si>
    <t>8. Обзорные лекции ГЭК</t>
  </si>
  <si>
    <t>8.1. Экономическая теория</t>
  </si>
  <si>
    <t>Экономической политики</t>
  </si>
  <si>
    <t>8.2. Экономика организации (предприятия)</t>
  </si>
  <si>
    <t>8.3. Менеджмент</t>
  </si>
  <si>
    <t>8.4. Организация труда</t>
  </si>
  <si>
    <t>8.5. Экономика труда</t>
  </si>
  <si>
    <t>ВСЕГО</t>
  </si>
  <si>
    <t>Количество недель</t>
  </si>
  <si>
    <t>Декан факультета</t>
  </si>
  <si>
    <t>1ДЗ</t>
  </si>
  <si>
    <t xml:space="preserve"> </t>
  </si>
  <si>
    <t>Лаб.раб.</t>
  </si>
  <si>
    <t>3. Нормы и нормативы</t>
  </si>
  <si>
    <t>1. Менеджмент</t>
  </si>
  <si>
    <t>2. Нормирование трудовых процессов</t>
  </si>
  <si>
    <t>4. Экономика трудовых ресурсов</t>
  </si>
  <si>
    <t>Курсовая работа по учебной дисциплине "Менеджмент"</t>
  </si>
  <si>
    <t xml:space="preserve">Всего </t>
  </si>
  <si>
    <t>ПЗ/СЗ</t>
  </si>
  <si>
    <t>Количество  аудиторных часов</t>
  </si>
  <si>
    <t>Зачетные единицы</t>
  </si>
  <si>
    <t>УСРС</t>
  </si>
  <si>
    <t>Практика производственная (преддипломная)</t>
  </si>
  <si>
    <t>Е.В.Петриченко</t>
  </si>
  <si>
    <t>Внутрифирменное планирование</t>
  </si>
  <si>
    <t xml:space="preserve">6. Организация труда / </t>
  </si>
  <si>
    <t>Оценка имущественного комплекса и интеллектуальной собственности организации</t>
  </si>
  <si>
    <t>из учебного плана для студентов 4 курса набора 2019 года факультета экономики и менеджмента</t>
  </si>
  <si>
    <t>на 2022/2023 учебный год</t>
  </si>
  <si>
    <t xml:space="preserve">7. Экономическая оценка бизнеса*/ </t>
  </si>
  <si>
    <t xml:space="preserve">5. Бизнес-планирование* / </t>
  </si>
  <si>
    <t>Управление персоналом*</t>
  </si>
  <si>
    <t>*дисциплины выбраны,  докладная записка от 09.03.2022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</si>
</sst>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#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"/>
  </numFmts>
  <fonts count="50">
    <font>
      <sz val="10"/>
      <name val="Arial"/>
      <family val="0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0"/>
      <name val="Times New Roman Cyr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54">
      <alignment/>
      <protection/>
    </xf>
    <xf numFmtId="49" fontId="7" fillId="0" borderId="10" xfId="54" applyNumberFormat="1" applyFont="1" applyFill="1" applyBorder="1" applyAlignment="1">
      <alignment vertical="center" wrapText="1"/>
      <protection/>
    </xf>
    <xf numFmtId="0" fontId="11" fillId="0" borderId="0" xfId="54" applyFont="1">
      <alignment/>
      <protection/>
    </xf>
    <xf numFmtId="0" fontId="11" fillId="0" borderId="0" xfId="54" applyFont="1" applyBorder="1">
      <alignment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center" wrapText="1"/>
      <protection/>
    </xf>
    <xf numFmtId="0" fontId="7" fillId="0" borderId="0" xfId="54" applyFont="1" applyBorder="1" applyAlignment="1">
      <alignment horizontal="center" vertical="top" wrapText="1"/>
      <protection/>
    </xf>
    <xf numFmtId="0" fontId="6" fillId="0" borderId="0" xfId="54" applyFont="1" applyBorder="1" applyAlignment="1" quotePrefix="1">
      <alignment horizontal="center"/>
      <protection/>
    </xf>
    <xf numFmtId="0" fontId="6" fillId="0" borderId="0" xfId="54" applyFont="1">
      <alignment/>
      <protection/>
    </xf>
    <xf numFmtId="0" fontId="6" fillId="0" borderId="0" xfId="54" applyFont="1" applyBorder="1" applyAlignment="1">
      <alignment horizontal="center"/>
      <protection/>
    </xf>
    <xf numFmtId="0" fontId="6" fillId="0" borderId="11" xfId="54" applyFont="1" applyFill="1" applyBorder="1" applyAlignment="1">
      <alignment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left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/>
      <protection/>
    </xf>
    <xf numFmtId="0" fontId="15" fillId="0" borderId="0" xfId="54" applyFont="1">
      <alignment/>
      <protection/>
    </xf>
    <xf numFmtId="0" fontId="6" fillId="0" borderId="11" xfId="54" applyFont="1" applyFill="1" applyBorder="1" applyAlignment="1">
      <alignment horizontal="left" vertical="center" wrapText="1"/>
      <protection/>
    </xf>
    <xf numFmtId="0" fontId="6" fillId="0" borderId="11" xfId="54" applyFont="1" applyFill="1" applyBorder="1" applyAlignment="1">
      <alignment vertical="center" wrapText="1"/>
      <protection/>
    </xf>
    <xf numFmtId="49" fontId="6" fillId="0" borderId="11" xfId="54" applyNumberFormat="1" applyFont="1" applyFill="1" applyBorder="1" applyAlignment="1">
      <alignment vertical="center" wrapText="1"/>
      <protection/>
    </xf>
    <xf numFmtId="0" fontId="13" fillId="0" borderId="11" xfId="53" applyFont="1" applyFill="1" applyBorder="1" applyAlignment="1">
      <alignment horizontal="center" vertical="center" textRotation="90" wrapText="1"/>
      <protection/>
    </xf>
    <xf numFmtId="0" fontId="6" fillId="0" borderId="10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0" fontId="6" fillId="0" borderId="16" xfId="54" applyFont="1" applyFill="1" applyBorder="1" applyAlignment="1">
      <alignment horizontal="center" vertical="top" wrapText="1"/>
      <protection/>
    </xf>
    <xf numFmtId="0" fontId="6" fillId="0" borderId="16" xfId="54" applyFont="1" applyFill="1" applyBorder="1" applyAlignment="1">
      <alignment horizontal="left" vertical="center" wrapText="1"/>
      <protection/>
    </xf>
    <xf numFmtId="0" fontId="6" fillId="0" borderId="12" xfId="54" applyFont="1" applyFill="1" applyBorder="1" applyAlignment="1">
      <alignment horizontal="center" vertical="top" wrapText="1"/>
      <protection/>
    </xf>
    <xf numFmtId="0" fontId="6" fillId="0" borderId="13" xfId="54" applyFont="1" applyFill="1" applyBorder="1" applyAlignment="1">
      <alignment horizontal="center" vertical="top" wrapText="1"/>
      <protection/>
    </xf>
    <xf numFmtId="3" fontId="8" fillId="0" borderId="10" xfId="54" applyNumberFormat="1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6" fillId="0" borderId="17" xfId="54" applyFont="1" applyFill="1" applyBorder="1" applyAlignment="1">
      <alignment horizontal="left"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0" fillId="0" borderId="10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vertical="center"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left" vertic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49" fontId="6" fillId="0" borderId="15" xfId="54" applyNumberFormat="1" applyFont="1" applyFill="1" applyBorder="1" applyAlignment="1">
      <alignment vertical="center" wrapText="1"/>
      <protection/>
    </xf>
    <xf numFmtId="0" fontId="6" fillId="0" borderId="15" xfId="54" applyFont="1" applyFill="1" applyBorder="1" applyAlignment="1">
      <alignment horizontal="center" vertical="top" wrapText="1"/>
      <protection/>
    </xf>
    <xf numFmtId="0" fontId="11" fillId="0" borderId="15" xfId="54" applyFont="1" applyFill="1" applyBorder="1">
      <alignment/>
      <protection/>
    </xf>
    <xf numFmtId="0" fontId="7" fillId="0" borderId="10" xfId="54" applyFont="1" applyFill="1" applyBorder="1" applyAlignment="1">
      <alignment horizontal="center" vertical="top" wrapText="1"/>
      <protection/>
    </xf>
    <xf numFmtId="0" fontId="11" fillId="0" borderId="10" xfId="54" applyFont="1" applyFill="1" applyBorder="1">
      <alignment/>
      <protection/>
    </xf>
    <xf numFmtId="0" fontId="9" fillId="0" borderId="13" xfId="54" applyFont="1" applyFill="1" applyBorder="1" applyAlignment="1">
      <alignment horizontal="center" vertical="center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7" fillId="0" borderId="13" xfId="54" applyFont="1" applyFill="1" applyBorder="1" applyAlignment="1">
      <alignment horizontal="center" vertical="center"/>
      <protection/>
    </xf>
    <xf numFmtId="0" fontId="6" fillId="0" borderId="17" xfId="54" applyFont="1" applyFill="1" applyBorder="1" applyAlignment="1">
      <alignment horizontal="center" vertical="top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209" fontId="8" fillId="0" borderId="18" xfId="54" applyNumberFormat="1" applyFont="1" applyFill="1" applyBorder="1" applyAlignment="1">
      <alignment horizontal="center" vertical="center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7" fillId="0" borderId="18" xfId="54" applyFont="1" applyFill="1" applyBorder="1" applyAlignment="1">
      <alignment horizontal="center" vertical="center"/>
      <protection/>
    </xf>
    <xf numFmtId="0" fontId="6" fillId="0" borderId="18" xfId="54" applyFont="1" applyFill="1" applyBorder="1" applyAlignment="1">
      <alignment horizontal="center" vertical="top" wrapText="1"/>
      <protection/>
    </xf>
    <xf numFmtId="0" fontId="6" fillId="0" borderId="19" xfId="54" applyFont="1" applyFill="1" applyBorder="1" applyAlignment="1">
      <alignment horizontal="center" vertical="top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209" fontId="6" fillId="0" borderId="20" xfId="54" applyNumberFormat="1" applyFont="1" applyFill="1" applyBorder="1" applyAlignment="1">
      <alignment horizontal="center" vertical="center" wrapText="1"/>
      <protection/>
    </xf>
    <xf numFmtId="209" fontId="6" fillId="0" borderId="18" xfId="54" applyNumberFormat="1" applyFont="1" applyFill="1" applyBorder="1" applyAlignment="1">
      <alignment horizontal="center" vertical="center" wrapText="1"/>
      <protection/>
    </xf>
    <xf numFmtId="209" fontId="6" fillId="0" borderId="21" xfId="54" applyNumberFormat="1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left" vertical="center" wrapText="1"/>
      <protection/>
    </xf>
    <xf numFmtId="0" fontId="7" fillId="0" borderId="11" xfId="54" applyFont="1" applyFill="1" applyBorder="1" applyAlignment="1">
      <alignment vertical="center" wrapText="1"/>
      <protection/>
    </xf>
    <xf numFmtId="49" fontId="7" fillId="0" borderId="11" xfId="54" applyNumberFormat="1" applyFont="1" applyFill="1" applyBorder="1" applyAlignment="1">
      <alignment vertical="center" wrapText="1"/>
      <protection/>
    </xf>
    <xf numFmtId="0" fontId="12" fillId="0" borderId="0" xfId="54" applyFont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3" fillId="0" borderId="23" xfId="54" applyFont="1" applyFill="1" applyBorder="1" applyAlignment="1">
      <alignment horizontal="center" vertical="center" wrapText="1"/>
      <protection/>
    </xf>
    <xf numFmtId="0" fontId="13" fillId="0" borderId="13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textRotation="90" wrapText="1"/>
      <protection/>
    </xf>
    <xf numFmtId="0" fontId="5" fillId="0" borderId="16" xfId="54" applyFont="1" applyFill="1" applyBorder="1" applyAlignment="1">
      <alignment horizontal="center" vertical="center" textRotation="90" wrapText="1"/>
      <protection/>
    </xf>
    <xf numFmtId="0" fontId="5" fillId="0" borderId="12" xfId="54" applyFont="1" applyFill="1" applyBorder="1" applyAlignment="1">
      <alignment horizontal="center" vertical="center" textRotation="90" wrapText="1"/>
      <protection/>
    </xf>
    <xf numFmtId="0" fontId="5" fillId="0" borderId="10" xfId="54" applyFont="1" applyFill="1" applyBorder="1" applyAlignment="1">
      <alignment horizontal="center" vertical="center" textRotation="90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209" fontId="6" fillId="0" borderId="19" xfId="54" applyNumberFormat="1" applyFont="1" applyFill="1" applyBorder="1" applyAlignment="1">
      <alignment horizontal="center" vertical="center" wrapText="1"/>
      <protection/>
    </xf>
    <xf numFmtId="209" fontId="6" fillId="0" borderId="24" xfId="54" applyNumberFormat="1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textRotation="90" wrapText="1"/>
      <protection/>
    </xf>
    <xf numFmtId="0" fontId="5" fillId="0" borderId="14" xfId="54" applyFont="1" applyFill="1" applyBorder="1" applyAlignment="1">
      <alignment horizontal="center" vertical="center" textRotation="90" wrapText="1"/>
      <protection/>
    </xf>
    <xf numFmtId="0" fontId="5" fillId="0" borderId="11" xfId="54" applyFont="1" applyFill="1" applyBorder="1" applyAlignment="1">
      <alignment horizontal="center" vertical="center" textRotation="90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/>
    </xf>
    <xf numFmtId="0" fontId="13" fillId="0" borderId="10" xfId="54" applyFont="1" applyFill="1" applyBorder="1" applyAlignment="1">
      <alignment horizontal="center" vertical="center" textRotation="90" wrapText="1"/>
      <protection/>
    </xf>
    <xf numFmtId="0" fontId="13" fillId="0" borderId="15" xfId="53" applyFont="1" applyFill="1" applyBorder="1" applyAlignment="1">
      <alignment horizontal="center" vertical="center" textRotation="90" wrapText="1"/>
      <protection/>
    </xf>
    <xf numFmtId="0" fontId="13" fillId="0" borderId="14" xfId="53" applyFont="1" applyFill="1" applyBorder="1" applyAlignment="1">
      <alignment horizontal="center" vertical="center" textRotation="90" wrapText="1"/>
      <protection/>
    </xf>
    <xf numFmtId="0" fontId="13" fillId="0" borderId="11" xfId="53" applyFont="1" applyFill="1" applyBorder="1" applyAlignment="1">
      <alignment horizontal="center" vertical="center" textRotation="90" wrapText="1"/>
      <protection/>
    </xf>
    <xf numFmtId="0" fontId="14" fillId="0" borderId="14" xfId="0" applyFont="1" applyFill="1" applyBorder="1" applyAlignment="1">
      <alignment/>
    </xf>
    <xf numFmtId="0" fontId="5" fillId="0" borderId="25" xfId="54" applyFont="1" applyFill="1" applyBorder="1" applyAlignment="1">
      <alignment horizontal="center" vertical="top" wrapText="1"/>
      <protection/>
    </xf>
    <xf numFmtId="0" fontId="5" fillId="0" borderId="26" xfId="54" applyFont="1" applyFill="1" applyBorder="1" applyAlignment="1">
      <alignment horizontal="center" vertical="top" wrapText="1"/>
      <protection/>
    </xf>
    <xf numFmtId="0" fontId="5" fillId="0" borderId="17" xfId="54" applyFont="1" applyFill="1" applyBorder="1" applyAlignment="1">
      <alignment horizontal="center" vertical="top" wrapText="1"/>
      <protection/>
    </xf>
    <xf numFmtId="0" fontId="5" fillId="0" borderId="22" xfId="54" applyFont="1" applyFill="1" applyBorder="1" applyAlignment="1">
      <alignment horizontal="center" vertical="center" wrapText="1"/>
      <protection/>
    </xf>
    <xf numFmtId="0" fontId="14" fillId="0" borderId="13" xfId="0" applyFont="1" applyFill="1" applyBorder="1" applyAlignment="1">
      <alignment/>
    </xf>
    <xf numFmtId="0" fontId="8" fillId="0" borderId="0" xfId="54" applyFont="1" applyAlignment="1">
      <alignment horizontal="center" vertical="center" wrapText="1"/>
      <protection/>
    </xf>
    <xf numFmtId="0" fontId="11" fillId="0" borderId="0" xfId="54" applyFont="1" applyAlignment="1">
      <alignment horizontal="center" vertical="center"/>
      <protection/>
    </xf>
    <xf numFmtId="0" fontId="8" fillId="0" borderId="0" xfId="54" applyFont="1" applyAlignment="1">
      <alignment horizontal="center" vertical="center"/>
      <protection/>
    </xf>
    <xf numFmtId="0" fontId="11" fillId="0" borderId="0" xfId="54" applyFont="1" applyAlignment="1">
      <alignment vertical="center"/>
      <protection/>
    </xf>
    <xf numFmtId="0" fontId="11" fillId="0" borderId="0" xfId="54" applyFont="1" applyAlignment="1">
      <alignment/>
      <protection/>
    </xf>
    <xf numFmtId="0" fontId="5" fillId="0" borderId="22" xfId="54" applyFont="1" applyFill="1" applyBorder="1" applyAlignment="1">
      <alignment horizontal="center" vertical="top" wrapText="1"/>
      <protection/>
    </xf>
    <xf numFmtId="0" fontId="5" fillId="0" borderId="23" xfId="54" applyFont="1" applyFill="1" applyBorder="1" applyAlignment="1">
      <alignment horizontal="center" vertical="top" wrapText="1"/>
      <protection/>
    </xf>
    <xf numFmtId="0" fontId="5" fillId="0" borderId="20" xfId="54" applyFont="1" applyFill="1" applyBorder="1" applyAlignment="1">
      <alignment horizontal="center" vertical="top" wrapText="1"/>
      <protection/>
    </xf>
    <xf numFmtId="0" fontId="13" fillId="0" borderId="27" xfId="53" applyFont="1" applyFill="1" applyBorder="1" applyAlignment="1">
      <alignment horizontal="center" vertical="center" textRotation="90" wrapText="1"/>
      <protection/>
    </xf>
    <xf numFmtId="0" fontId="13" fillId="0" borderId="24" xfId="53" applyFont="1" applyFill="1" applyBorder="1" applyAlignment="1">
      <alignment horizontal="center" vertical="center" textRotation="90" wrapText="1"/>
      <protection/>
    </xf>
    <xf numFmtId="0" fontId="5" fillId="0" borderId="25" xfId="54" applyFont="1" applyFill="1" applyBorder="1" applyAlignment="1">
      <alignment horizontal="center" vertical="center" wrapText="1"/>
      <protection/>
    </xf>
    <xf numFmtId="0" fontId="5" fillId="0" borderId="26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5" fillId="0" borderId="28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5" xfId="54" applyNumberFormat="1" applyFont="1" applyFill="1" applyBorder="1" applyAlignment="1">
      <alignment horizontal="center" vertical="center" wrapText="1"/>
      <protection/>
    </xf>
    <xf numFmtId="0" fontId="7" fillId="0" borderId="11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ыписки ДКП, ДКА, ДКТ, ДКЭ (1 курс)" xfId="53"/>
    <cellStyle name="Обычный_Выписки ДКТ (2-4 курсы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tabSelected="1" zoomScale="110" zoomScaleNormal="110" zoomScalePageLayoutView="0" workbookViewId="0" topLeftCell="A1">
      <selection activeCell="J19" sqref="J19"/>
    </sheetView>
  </sheetViews>
  <sheetFormatPr defaultColWidth="9.140625" defaultRowHeight="12.75"/>
  <cols>
    <col min="1" max="1" width="31.8515625" style="1" customWidth="1"/>
    <col min="2" max="2" width="5.7109375" style="1" customWidth="1"/>
    <col min="3" max="3" width="5.140625" style="1" customWidth="1"/>
    <col min="4" max="4" width="6.140625" style="1" customWidth="1"/>
    <col min="5" max="5" width="5.7109375" style="1" customWidth="1"/>
    <col min="6" max="6" width="4.57421875" style="1" customWidth="1"/>
    <col min="7" max="7" width="5.00390625" style="1" customWidth="1"/>
    <col min="8" max="8" width="5.140625" style="1" customWidth="1"/>
    <col min="9" max="11" width="3.57421875" style="1" customWidth="1"/>
    <col min="12" max="12" width="6.421875" style="1" customWidth="1"/>
    <col min="13" max="13" width="5.8515625" style="1" customWidth="1"/>
    <col min="14" max="14" width="5.140625" style="1" customWidth="1"/>
    <col min="15" max="17" width="6.57421875" style="1" customWidth="1"/>
    <col min="18" max="19" width="5.8515625" style="1" customWidth="1"/>
    <col min="20" max="20" width="5.421875" style="1" customWidth="1"/>
    <col min="21" max="21" width="5.00390625" style="1" customWidth="1"/>
    <col min="22" max="22" width="4.7109375" style="1" customWidth="1"/>
    <col min="23" max="23" width="4.8515625" style="1" customWidth="1"/>
    <col min="24" max="24" width="5.140625" style="1" customWidth="1"/>
    <col min="25" max="27" width="3.57421875" style="1" customWidth="1"/>
    <col min="28" max="28" width="7.28125" style="1" customWidth="1"/>
    <col min="29" max="29" width="7.140625" style="1" customWidth="1"/>
    <col min="30" max="30" width="5.8515625" style="1" customWidth="1"/>
    <col min="31" max="31" width="6.421875" style="1" customWidth="1"/>
    <col min="32" max="32" width="7.57421875" style="1" customWidth="1"/>
    <col min="33" max="33" width="5.28125" style="1" customWidth="1"/>
    <col min="34" max="34" width="33.00390625" style="1" customWidth="1"/>
    <col min="35" max="16384" width="9.140625" style="1" customWidth="1"/>
  </cols>
  <sheetData>
    <row r="1" spans="1:34" ht="12.75">
      <c r="A1" s="96" t="s">
        <v>0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4" ht="12.75">
      <c r="A2" s="98" t="s">
        <v>48</v>
      </c>
      <c r="B2" s="98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9"/>
    </row>
    <row r="3" spans="1:34" ht="12.75">
      <c r="A3" s="98" t="s">
        <v>1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100"/>
    </row>
    <row r="4" spans="1:34" ht="12.75">
      <c r="A4" s="98" t="s">
        <v>2</v>
      </c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100"/>
    </row>
    <row r="5" spans="1:34" ht="12.75">
      <c r="A5" s="98" t="s">
        <v>49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100"/>
    </row>
    <row r="6" spans="1:34" ht="12.75" customHeight="1">
      <c r="A6" s="82" t="s">
        <v>3</v>
      </c>
      <c r="B6" s="79" t="s">
        <v>10</v>
      </c>
      <c r="C6" s="101" t="s">
        <v>4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  <c r="R6" s="71" t="s">
        <v>10</v>
      </c>
      <c r="S6" s="91" t="s">
        <v>5</v>
      </c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82" t="s">
        <v>6</v>
      </c>
    </row>
    <row r="7" spans="1:34" ht="12.75" customHeight="1">
      <c r="A7" s="83"/>
      <c r="B7" s="80"/>
      <c r="C7" s="109" t="s">
        <v>40</v>
      </c>
      <c r="D7" s="110"/>
      <c r="E7" s="110"/>
      <c r="F7" s="110"/>
      <c r="G7" s="110"/>
      <c r="H7" s="110"/>
      <c r="I7" s="110"/>
      <c r="J7" s="110"/>
      <c r="K7" s="111"/>
      <c r="L7" s="80" t="s">
        <v>7</v>
      </c>
      <c r="M7" s="81" t="s">
        <v>8</v>
      </c>
      <c r="N7" s="87" t="s">
        <v>28</v>
      </c>
      <c r="O7" s="84" t="s">
        <v>9</v>
      </c>
      <c r="P7" s="84"/>
      <c r="Q7" s="104" t="s">
        <v>41</v>
      </c>
      <c r="R7" s="72"/>
      <c r="S7" s="106" t="s">
        <v>40</v>
      </c>
      <c r="T7" s="107"/>
      <c r="U7" s="107"/>
      <c r="V7" s="107"/>
      <c r="W7" s="107"/>
      <c r="X7" s="107"/>
      <c r="Y7" s="107"/>
      <c r="Z7" s="107"/>
      <c r="AA7" s="108"/>
      <c r="AB7" s="79" t="s">
        <v>7</v>
      </c>
      <c r="AC7" s="79" t="s">
        <v>8</v>
      </c>
      <c r="AD7" s="87" t="s">
        <v>28</v>
      </c>
      <c r="AE7" s="94" t="s">
        <v>9</v>
      </c>
      <c r="AF7" s="95"/>
      <c r="AG7" s="87" t="s">
        <v>41</v>
      </c>
      <c r="AH7" s="83"/>
    </row>
    <row r="8" spans="1:34" ht="12.75" customHeight="1">
      <c r="A8" s="83"/>
      <c r="B8" s="80"/>
      <c r="C8" s="79" t="s">
        <v>38</v>
      </c>
      <c r="D8" s="74" t="s">
        <v>11</v>
      </c>
      <c r="E8" s="74" t="s">
        <v>12</v>
      </c>
      <c r="F8" s="74" t="s">
        <v>13</v>
      </c>
      <c r="G8" s="74" t="s">
        <v>14</v>
      </c>
      <c r="H8" s="86" t="s">
        <v>32</v>
      </c>
      <c r="I8" s="68" t="s">
        <v>42</v>
      </c>
      <c r="J8" s="69"/>
      <c r="K8" s="70"/>
      <c r="L8" s="80"/>
      <c r="M8" s="74"/>
      <c r="N8" s="88"/>
      <c r="O8" s="74" t="s">
        <v>15</v>
      </c>
      <c r="P8" s="74" t="s">
        <v>16</v>
      </c>
      <c r="Q8" s="104"/>
      <c r="R8" s="72"/>
      <c r="S8" s="79" t="s">
        <v>38</v>
      </c>
      <c r="T8" s="79" t="s">
        <v>11</v>
      </c>
      <c r="U8" s="79" t="s">
        <v>12</v>
      </c>
      <c r="V8" s="79" t="s">
        <v>13</v>
      </c>
      <c r="W8" s="79" t="s">
        <v>14</v>
      </c>
      <c r="X8" s="86" t="s">
        <v>32</v>
      </c>
      <c r="Y8" s="68" t="s">
        <v>42</v>
      </c>
      <c r="Z8" s="69"/>
      <c r="AA8" s="70"/>
      <c r="AB8" s="90"/>
      <c r="AC8" s="90"/>
      <c r="AD8" s="88"/>
      <c r="AE8" s="79" t="s">
        <v>15</v>
      </c>
      <c r="AF8" s="79" t="s">
        <v>16</v>
      </c>
      <c r="AG8" s="88"/>
      <c r="AH8" s="83"/>
    </row>
    <row r="9" spans="1:34" ht="40.5" customHeight="1">
      <c r="A9" s="84"/>
      <c r="B9" s="81"/>
      <c r="C9" s="81"/>
      <c r="D9" s="74"/>
      <c r="E9" s="74"/>
      <c r="F9" s="74"/>
      <c r="G9" s="74"/>
      <c r="H9" s="86"/>
      <c r="I9" s="24" t="s">
        <v>11</v>
      </c>
      <c r="J9" s="24" t="s">
        <v>39</v>
      </c>
      <c r="K9" s="24" t="s">
        <v>32</v>
      </c>
      <c r="L9" s="81"/>
      <c r="M9" s="74"/>
      <c r="N9" s="89"/>
      <c r="O9" s="74"/>
      <c r="P9" s="74"/>
      <c r="Q9" s="105"/>
      <c r="R9" s="73"/>
      <c r="S9" s="85"/>
      <c r="T9" s="85"/>
      <c r="U9" s="85"/>
      <c r="V9" s="85"/>
      <c r="W9" s="85"/>
      <c r="X9" s="86"/>
      <c r="Y9" s="24" t="s">
        <v>11</v>
      </c>
      <c r="Z9" s="24" t="s">
        <v>39</v>
      </c>
      <c r="AA9" s="24" t="s">
        <v>32</v>
      </c>
      <c r="AB9" s="85"/>
      <c r="AC9" s="85"/>
      <c r="AD9" s="89"/>
      <c r="AE9" s="85"/>
      <c r="AF9" s="85"/>
      <c r="AG9" s="89"/>
      <c r="AH9" s="84"/>
    </row>
    <row r="10" spans="1:34" ht="12.75">
      <c r="A10" s="11" t="s">
        <v>34</v>
      </c>
      <c r="B10" s="59">
        <v>188</v>
      </c>
      <c r="C10" s="16">
        <f>SUM(D10:K10)</f>
        <v>72</v>
      </c>
      <c r="D10" s="12">
        <v>36</v>
      </c>
      <c r="E10" s="12"/>
      <c r="F10" s="12"/>
      <c r="G10" s="12">
        <v>36</v>
      </c>
      <c r="H10" s="12"/>
      <c r="I10" s="12"/>
      <c r="J10" s="12"/>
      <c r="K10" s="12"/>
      <c r="L10" s="12"/>
      <c r="M10" s="13"/>
      <c r="N10" s="13"/>
      <c r="O10" s="13">
        <v>1</v>
      </c>
      <c r="P10" s="13"/>
      <c r="Q10" s="60">
        <v>5</v>
      </c>
      <c r="R10" s="14"/>
      <c r="S10" s="14"/>
      <c r="T10" s="14"/>
      <c r="U10" s="25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6" t="s">
        <v>19</v>
      </c>
    </row>
    <row r="11" spans="1:34" ht="24.75" customHeight="1">
      <c r="A11" s="15" t="s">
        <v>37</v>
      </c>
      <c r="B11" s="59">
        <v>40</v>
      </c>
      <c r="C11" s="16"/>
      <c r="D11" s="12"/>
      <c r="E11" s="12"/>
      <c r="F11" s="12"/>
      <c r="G11" s="12"/>
      <c r="H11" s="12"/>
      <c r="I11" s="12"/>
      <c r="J11" s="12"/>
      <c r="K11" s="12"/>
      <c r="L11" s="12">
        <v>1</v>
      </c>
      <c r="M11" s="16"/>
      <c r="N11" s="16"/>
      <c r="O11" s="16"/>
      <c r="P11" s="17"/>
      <c r="Q11" s="61">
        <v>1</v>
      </c>
      <c r="R11" s="14"/>
      <c r="S11" s="13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8"/>
      <c r="AH11" s="29" t="s">
        <v>19</v>
      </c>
    </row>
    <row r="12" spans="1:34" ht="12.75">
      <c r="A12" s="11" t="s">
        <v>35</v>
      </c>
      <c r="B12" s="59">
        <v>188</v>
      </c>
      <c r="C12" s="16">
        <f>SUM(D12:K12)</f>
        <v>72</v>
      </c>
      <c r="D12" s="12">
        <v>36</v>
      </c>
      <c r="E12" s="12"/>
      <c r="F12" s="12"/>
      <c r="G12" s="12">
        <v>36</v>
      </c>
      <c r="H12" s="12"/>
      <c r="I12" s="12"/>
      <c r="J12" s="12"/>
      <c r="K12" s="12"/>
      <c r="L12" s="12"/>
      <c r="M12" s="13"/>
      <c r="N12" s="13"/>
      <c r="O12" s="13">
        <v>1</v>
      </c>
      <c r="P12" s="13"/>
      <c r="Q12" s="61">
        <v>5</v>
      </c>
      <c r="R12" s="14"/>
      <c r="S12" s="13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30"/>
      <c r="AH12" s="26" t="s">
        <v>19</v>
      </c>
    </row>
    <row r="13" spans="1:34" ht="12.75">
      <c r="A13" s="15" t="s">
        <v>33</v>
      </c>
      <c r="B13" s="59">
        <v>118</v>
      </c>
      <c r="C13" s="16">
        <f>SUM(D13:K13)</f>
        <v>54</v>
      </c>
      <c r="D13" s="12">
        <v>28</v>
      </c>
      <c r="E13" s="12"/>
      <c r="F13" s="12"/>
      <c r="G13" s="12">
        <v>26</v>
      </c>
      <c r="H13" s="12"/>
      <c r="I13" s="12"/>
      <c r="J13" s="12"/>
      <c r="K13" s="12"/>
      <c r="L13" s="12"/>
      <c r="M13" s="13"/>
      <c r="N13" s="13"/>
      <c r="O13" s="13">
        <v>1</v>
      </c>
      <c r="P13" s="13"/>
      <c r="Q13" s="62">
        <v>3</v>
      </c>
      <c r="R13" s="12"/>
      <c r="S13" s="12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26" t="s">
        <v>19</v>
      </c>
    </row>
    <row r="14" spans="1:34" ht="12.75">
      <c r="A14" s="21" t="s">
        <v>36</v>
      </c>
      <c r="B14" s="59">
        <v>188</v>
      </c>
      <c r="C14" s="16">
        <f>SUM(D14:K14)</f>
        <v>72</v>
      </c>
      <c r="D14" s="12">
        <v>36</v>
      </c>
      <c r="E14" s="12"/>
      <c r="F14" s="12"/>
      <c r="G14" s="12">
        <v>36</v>
      </c>
      <c r="H14" s="12"/>
      <c r="I14" s="12"/>
      <c r="J14" s="12"/>
      <c r="K14" s="12"/>
      <c r="L14" s="12"/>
      <c r="M14" s="13"/>
      <c r="N14" s="13"/>
      <c r="O14" s="13">
        <v>1</v>
      </c>
      <c r="P14" s="18"/>
      <c r="Q14" s="61">
        <v>5</v>
      </c>
      <c r="R14" s="12"/>
      <c r="S14" s="12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26" t="s">
        <v>19</v>
      </c>
    </row>
    <row r="15" spans="1:34" ht="12.75">
      <c r="A15" s="64" t="s">
        <v>51</v>
      </c>
      <c r="B15" s="112">
        <v>108</v>
      </c>
      <c r="C15" s="75">
        <f>SUM(D15:K15)</f>
        <v>54</v>
      </c>
      <c r="D15" s="18">
        <v>18</v>
      </c>
      <c r="E15" s="12"/>
      <c r="F15" s="12"/>
      <c r="G15" s="18">
        <v>16</v>
      </c>
      <c r="H15" s="12"/>
      <c r="I15" s="12">
        <v>10</v>
      </c>
      <c r="J15" s="12">
        <v>10</v>
      </c>
      <c r="K15" s="12"/>
      <c r="L15" s="12"/>
      <c r="M15" s="13"/>
      <c r="N15" s="13"/>
      <c r="O15" s="13"/>
      <c r="P15" s="75">
        <v>1</v>
      </c>
      <c r="Q15" s="77">
        <v>3</v>
      </c>
      <c r="R15" s="12"/>
      <c r="S15" s="12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26" t="s">
        <v>17</v>
      </c>
    </row>
    <row r="16" spans="1:34" ht="12.75">
      <c r="A16" s="22" t="s">
        <v>45</v>
      </c>
      <c r="B16" s="113"/>
      <c r="C16" s="76"/>
      <c r="D16" s="18">
        <v>28</v>
      </c>
      <c r="E16" s="12"/>
      <c r="F16" s="12"/>
      <c r="G16" s="18">
        <v>26</v>
      </c>
      <c r="H16" s="12"/>
      <c r="I16" s="12"/>
      <c r="J16" s="12"/>
      <c r="K16" s="12"/>
      <c r="L16" s="12"/>
      <c r="M16" s="13"/>
      <c r="N16" s="13"/>
      <c r="O16" s="13"/>
      <c r="P16" s="76"/>
      <c r="Q16" s="78"/>
      <c r="R16" s="12"/>
      <c r="S16" s="12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26" t="s">
        <v>17</v>
      </c>
    </row>
    <row r="17" spans="1:34" ht="12.75">
      <c r="A17" s="23" t="s">
        <v>46</v>
      </c>
      <c r="B17" s="114">
        <v>184</v>
      </c>
      <c r="C17" s="75">
        <f>SUM(D17:K17)</f>
        <v>90</v>
      </c>
      <c r="D17" s="18">
        <v>46</v>
      </c>
      <c r="E17" s="12"/>
      <c r="F17" s="12"/>
      <c r="G17" s="18">
        <v>44</v>
      </c>
      <c r="H17" s="12"/>
      <c r="I17" s="12"/>
      <c r="J17" s="12"/>
      <c r="K17" s="12"/>
      <c r="L17" s="12"/>
      <c r="M17" s="13"/>
      <c r="N17" s="13"/>
      <c r="O17" s="13"/>
      <c r="P17" s="75">
        <v>1</v>
      </c>
      <c r="Q17" s="77">
        <v>5</v>
      </c>
      <c r="R17" s="12"/>
      <c r="S17" s="12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26" t="s">
        <v>19</v>
      </c>
    </row>
    <row r="18" spans="1:34" ht="12.75">
      <c r="A18" s="65" t="s">
        <v>52</v>
      </c>
      <c r="B18" s="115"/>
      <c r="C18" s="76"/>
      <c r="D18" s="18">
        <v>46</v>
      </c>
      <c r="E18" s="12"/>
      <c r="F18" s="12"/>
      <c r="G18" s="18">
        <v>44</v>
      </c>
      <c r="H18" s="12"/>
      <c r="I18" s="12"/>
      <c r="J18" s="12"/>
      <c r="K18" s="12"/>
      <c r="L18" s="12"/>
      <c r="M18" s="13"/>
      <c r="N18" s="13"/>
      <c r="O18" s="13"/>
      <c r="P18" s="76"/>
      <c r="Q18" s="78"/>
      <c r="R18" s="12"/>
      <c r="S18" s="12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26" t="s">
        <v>19</v>
      </c>
    </row>
    <row r="19" spans="1:34" ht="12.75">
      <c r="A19" s="63" t="s">
        <v>50</v>
      </c>
      <c r="B19" s="112">
        <v>108</v>
      </c>
      <c r="C19" s="75">
        <f>SUM(D19:K19)</f>
        <v>54</v>
      </c>
      <c r="D19" s="18">
        <v>18</v>
      </c>
      <c r="E19" s="14"/>
      <c r="F19" s="14"/>
      <c r="G19" s="18">
        <v>16</v>
      </c>
      <c r="H19" s="14"/>
      <c r="I19" s="14">
        <v>10</v>
      </c>
      <c r="J19" s="14">
        <v>10</v>
      </c>
      <c r="K19" s="14"/>
      <c r="L19" s="14"/>
      <c r="M19" s="13"/>
      <c r="N19" s="13"/>
      <c r="O19" s="13"/>
      <c r="P19" s="75">
        <v>1</v>
      </c>
      <c r="Q19" s="77">
        <v>3</v>
      </c>
      <c r="R19" s="14"/>
      <c r="S19" s="14"/>
      <c r="T19" s="31"/>
      <c r="U19" s="31"/>
      <c r="V19" s="31"/>
      <c r="W19" s="31"/>
      <c r="X19" s="31" t="s">
        <v>31</v>
      </c>
      <c r="Y19" s="31"/>
      <c r="Z19" s="31"/>
      <c r="AA19" s="31"/>
      <c r="AB19" s="31"/>
      <c r="AC19" s="31"/>
      <c r="AD19" s="31"/>
      <c r="AE19" s="31"/>
      <c r="AF19" s="31"/>
      <c r="AG19" s="31"/>
      <c r="AH19" s="26" t="s">
        <v>17</v>
      </c>
    </row>
    <row r="20" spans="1:34" ht="36">
      <c r="A20" s="21" t="s">
        <v>47</v>
      </c>
      <c r="B20" s="113"/>
      <c r="C20" s="76"/>
      <c r="D20" s="18">
        <v>28</v>
      </c>
      <c r="E20" s="14"/>
      <c r="F20" s="14"/>
      <c r="G20" s="18">
        <v>26</v>
      </c>
      <c r="H20" s="14"/>
      <c r="I20" s="14"/>
      <c r="J20" s="14"/>
      <c r="K20" s="14"/>
      <c r="L20" s="14"/>
      <c r="M20" s="13"/>
      <c r="N20" s="13"/>
      <c r="O20" s="13"/>
      <c r="P20" s="76"/>
      <c r="Q20" s="78"/>
      <c r="R20" s="14"/>
      <c r="S20" s="14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26" t="s">
        <v>17</v>
      </c>
    </row>
    <row r="21" spans="1:34" ht="12.75">
      <c r="A21" s="2" t="s">
        <v>18</v>
      </c>
      <c r="B21" s="32">
        <f>SUM(B10:B20)</f>
        <v>1122</v>
      </c>
      <c r="C21" s="33">
        <v>468</v>
      </c>
      <c r="D21" s="33">
        <v>238</v>
      </c>
      <c r="E21" s="33">
        <f aca="true" t="shared" si="0" ref="E21:O21">SUM(E10:E20)</f>
        <v>0</v>
      </c>
      <c r="F21" s="33">
        <f t="shared" si="0"/>
        <v>0</v>
      </c>
      <c r="G21" s="33">
        <v>230</v>
      </c>
      <c r="H21" s="33">
        <f t="shared" si="0"/>
        <v>0</v>
      </c>
      <c r="I21" s="33">
        <f t="shared" si="0"/>
        <v>20</v>
      </c>
      <c r="J21" s="33">
        <f t="shared" si="0"/>
        <v>20</v>
      </c>
      <c r="K21" s="33">
        <f t="shared" si="0"/>
        <v>0</v>
      </c>
      <c r="L21" s="33">
        <f t="shared" si="0"/>
        <v>1</v>
      </c>
      <c r="M21" s="33">
        <f t="shared" si="0"/>
        <v>0</v>
      </c>
      <c r="N21" s="33">
        <f t="shared" si="0"/>
        <v>0</v>
      </c>
      <c r="O21" s="33">
        <f t="shared" si="0"/>
        <v>4</v>
      </c>
      <c r="P21" s="33">
        <f>SUM(P10:P19)</f>
        <v>3</v>
      </c>
      <c r="Q21" s="54">
        <f>SUM(Q10:Q19)</f>
        <v>30</v>
      </c>
      <c r="R21" s="49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34"/>
    </row>
    <row r="22" spans="1:34" ht="24">
      <c r="A22" s="35" t="s">
        <v>43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55"/>
      <c r="R22" s="50">
        <v>432</v>
      </c>
      <c r="S22" s="37"/>
      <c r="T22" s="36"/>
      <c r="U22" s="37"/>
      <c r="V22" s="37"/>
      <c r="W22" s="37"/>
      <c r="X22" s="37"/>
      <c r="Y22" s="37"/>
      <c r="Z22" s="37"/>
      <c r="AA22" s="37"/>
      <c r="AB22" s="37"/>
      <c r="AC22" s="37"/>
      <c r="AD22" s="37">
        <v>8</v>
      </c>
      <c r="AE22" s="37"/>
      <c r="AF22" s="37" t="s">
        <v>30</v>
      </c>
      <c r="AG22" s="38">
        <v>12</v>
      </c>
      <c r="AH22" s="26" t="s">
        <v>19</v>
      </c>
    </row>
    <row r="23" spans="1:34" ht="24.75" customHeight="1">
      <c r="A23" s="39" t="s">
        <v>20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56"/>
      <c r="R23" s="51"/>
      <c r="S23" s="13">
        <v>24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41"/>
    </row>
    <row r="24" spans="1:34" ht="27" customHeight="1">
      <c r="A24" s="42" t="s">
        <v>21</v>
      </c>
      <c r="B24" s="4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53"/>
      <c r="R24" s="14"/>
      <c r="S24" s="13"/>
      <c r="T24" s="27">
        <v>6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43" t="s">
        <v>22</v>
      </c>
    </row>
    <row r="25" spans="1:34" ht="25.5" customHeight="1">
      <c r="A25" s="35" t="s">
        <v>23</v>
      </c>
      <c r="B25" s="39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57"/>
      <c r="R25" s="31"/>
      <c r="S25" s="27"/>
      <c r="T25" s="27">
        <v>4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43" t="s">
        <v>17</v>
      </c>
    </row>
    <row r="26" spans="1:34" ht="15" customHeight="1">
      <c r="A26" s="39" t="s">
        <v>24</v>
      </c>
      <c r="B26" s="3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57"/>
      <c r="R26" s="31"/>
      <c r="S26" s="27"/>
      <c r="T26" s="27">
        <v>2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 t="s">
        <v>19</v>
      </c>
    </row>
    <row r="27" spans="1:34" ht="16.5" customHeight="1">
      <c r="A27" s="39" t="s">
        <v>25</v>
      </c>
      <c r="B27" s="39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57"/>
      <c r="R27" s="31"/>
      <c r="S27" s="27"/>
      <c r="T27" s="27">
        <v>6</v>
      </c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 t="s">
        <v>19</v>
      </c>
    </row>
    <row r="28" spans="1:34" ht="15.75" customHeight="1">
      <c r="A28" s="44" t="s">
        <v>26</v>
      </c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58"/>
      <c r="R28" s="52"/>
      <c r="S28" s="46"/>
      <c r="T28" s="45">
        <v>6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27"/>
      <c r="AH28" s="26" t="s">
        <v>19</v>
      </c>
    </row>
    <row r="29" spans="1:34" ht="12.75">
      <c r="A29" s="2" t="s">
        <v>27</v>
      </c>
      <c r="B29" s="2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57"/>
      <c r="R29" s="31"/>
      <c r="S29" s="47">
        <f>S23</f>
        <v>24</v>
      </c>
      <c r="T29" s="47">
        <f>SUM(T23:T28)</f>
        <v>24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48"/>
    </row>
    <row r="30" spans="1:8" ht="15" customHeight="1">
      <c r="A30" s="20" t="s">
        <v>53</v>
      </c>
      <c r="B30" s="20"/>
      <c r="C30" s="20"/>
      <c r="D30" s="20"/>
      <c r="E30" s="20"/>
      <c r="F30" s="20"/>
      <c r="G30" s="20"/>
      <c r="H30" s="20"/>
    </row>
    <row r="31" spans="1:34" ht="12.75">
      <c r="A31" s="6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8"/>
      <c r="Q31" s="8"/>
      <c r="R31" s="8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8"/>
      <c r="AG31" s="8"/>
      <c r="AH31" s="5"/>
    </row>
    <row r="32" spans="1:3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"/>
      <c r="Q32" s="4"/>
      <c r="R32" s="4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9"/>
    </row>
    <row r="33" spans="1:34" ht="12.75">
      <c r="A33" s="3"/>
      <c r="B33" s="3"/>
      <c r="C33" s="3"/>
      <c r="D33" s="3"/>
      <c r="E33" s="3"/>
      <c r="F33" s="67" t="s">
        <v>29</v>
      </c>
      <c r="G33" s="67"/>
      <c r="H33" s="67"/>
      <c r="I33" s="19"/>
      <c r="J33" s="19"/>
      <c r="K33" s="19"/>
      <c r="L33" s="10"/>
      <c r="M33" s="10"/>
      <c r="N33" s="10"/>
      <c r="O33" s="10"/>
      <c r="P33" s="67" t="s">
        <v>44</v>
      </c>
      <c r="Q33" s="67"/>
      <c r="R33" s="67"/>
      <c r="S33" s="67"/>
      <c r="T33" s="67"/>
      <c r="U33" s="67"/>
      <c r="V33" s="67"/>
      <c r="W33" s="67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9"/>
    </row>
    <row r="34" spans="7:15" ht="12.75">
      <c r="G34" s="66"/>
      <c r="H34" s="66"/>
      <c r="I34" s="66"/>
      <c r="J34" s="66"/>
      <c r="K34" s="66"/>
      <c r="L34" s="66"/>
      <c r="M34" s="66"/>
      <c r="N34" s="66"/>
      <c r="O34" s="66"/>
    </row>
  </sheetData>
  <sheetProtection/>
  <mergeCells count="56">
    <mergeCell ref="B19:B20"/>
    <mergeCell ref="C19:C20"/>
    <mergeCell ref="P19:P20"/>
    <mergeCell ref="Q19:Q20"/>
    <mergeCell ref="B15:B16"/>
    <mergeCell ref="C15:C16"/>
    <mergeCell ref="P15:P16"/>
    <mergeCell ref="Q15:Q16"/>
    <mergeCell ref="B17:B18"/>
    <mergeCell ref="C17:C18"/>
    <mergeCell ref="D8:D9"/>
    <mergeCell ref="I8:K8"/>
    <mergeCell ref="S7:AA7"/>
    <mergeCell ref="C7:K7"/>
    <mergeCell ref="G8:G9"/>
    <mergeCell ref="H8:H9"/>
    <mergeCell ref="S8:S9"/>
    <mergeCell ref="T8:T9"/>
    <mergeCell ref="A1:AH1"/>
    <mergeCell ref="A2:AH2"/>
    <mergeCell ref="A3:AH3"/>
    <mergeCell ref="A5:AH5"/>
    <mergeCell ref="A4:AH4"/>
    <mergeCell ref="AC7:AC9"/>
    <mergeCell ref="AF8:AF9"/>
    <mergeCell ref="AE8:AE9"/>
    <mergeCell ref="C6:Q6"/>
    <mergeCell ref="Q7:Q9"/>
    <mergeCell ref="A6:A9"/>
    <mergeCell ref="P8:P9"/>
    <mergeCell ref="V8:V9"/>
    <mergeCell ref="S6:AG6"/>
    <mergeCell ref="AE7:AF7"/>
    <mergeCell ref="U8:U9"/>
    <mergeCell ref="AG7:AG9"/>
    <mergeCell ref="O8:O9"/>
    <mergeCell ref="AD7:AD9"/>
    <mergeCell ref="L7:L9"/>
    <mergeCell ref="B6:B9"/>
    <mergeCell ref="AH6:AH9"/>
    <mergeCell ref="W8:W9"/>
    <mergeCell ref="X8:X9"/>
    <mergeCell ref="O7:P7"/>
    <mergeCell ref="N7:N9"/>
    <mergeCell ref="E8:E9"/>
    <mergeCell ref="AB7:AB9"/>
    <mergeCell ref="M7:M9"/>
    <mergeCell ref="C8:C9"/>
    <mergeCell ref="G34:O34"/>
    <mergeCell ref="F33:H33"/>
    <mergeCell ref="P33:W33"/>
    <mergeCell ref="Y8:AA8"/>
    <mergeCell ref="R6:R9"/>
    <mergeCell ref="F8:F9"/>
    <mergeCell ref="P17:P18"/>
    <mergeCell ref="Q17:Q18"/>
  </mergeCells>
  <printOptions/>
  <pageMargins left="0.37" right="0.45" top="0.84" bottom="1" header="0.5" footer="0.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</dc:creator>
  <cp:keywords/>
  <dc:description/>
  <cp:lastModifiedBy>Кавко Татьяна Леонидовна</cp:lastModifiedBy>
  <cp:lastPrinted>2015-12-02T13:11:00Z</cp:lastPrinted>
  <dcterms:created xsi:type="dcterms:W3CDTF">2013-11-23T10:47:57Z</dcterms:created>
  <dcterms:modified xsi:type="dcterms:W3CDTF">2022-05-26T07:55:35Z</dcterms:modified>
  <cp:category/>
  <cp:version/>
  <cp:contentType/>
  <cp:contentStatus/>
</cp:coreProperties>
</file>